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<sst xmlns="http://schemas.openxmlformats.org/spreadsheetml/2006/main" count="226" uniqueCount="158">
  <si>
    <t>附1</t>
  </si>
  <si>
    <t>项目支出绩效自评表</t>
  </si>
  <si>
    <t xml:space="preserve">    </t>
  </si>
  <si>
    <t>（</t>
  </si>
  <si>
    <t>2020</t>
  </si>
  <si>
    <t>年度）</t>
  </si>
  <si>
    <t>一、基础信息</t>
  </si>
  <si>
    <t>项目名称</t>
  </si>
  <si>
    <t>科技计划项目（工业项目）</t>
  </si>
  <si>
    <t>主管部门</t>
  </si>
  <si>
    <t>福州市晋安区发展和改革局</t>
  </si>
  <si>
    <t>实施单位</t>
  </si>
  <si>
    <t>福州市晋安区发展和改革局本级</t>
  </si>
  <si>
    <t>单位地点</t>
  </si>
  <si>
    <t>福新中路128号晋安区政府1号楼3层</t>
  </si>
  <si>
    <t>邮政编码</t>
  </si>
  <si>
    <t>单位负责人</t>
  </si>
  <si>
    <t>林向阳</t>
  </si>
  <si>
    <t>职务</t>
  </si>
  <si>
    <t>正局长</t>
  </si>
  <si>
    <t>联系电话</t>
  </si>
  <si>
    <t>财务负责人</t>
  </si>
  <si>
    <t>徐冠婕</t>
  </si>
  <si>
    <t>财务</t>
  </si>
  <si>
    <t>项目负责人</t>
  </si>
  <si>
    <t>范木平</t>
  </si>
  <si>
    <t>副局长</t>
  </si>
  <si>
    <t>二、项目资金情况与年度总体情况</t>
  </si>
  <si>
    <t>项目资金
（万元）</t>
  </si>
  <si>
    <t>计划数</t>
  </si>
  <si>
    <t>到位数</t>
  </si>
  <si>
    <t>支出数</t>
  </si>
  <si>
    <t>结余数</t>
  </si>
  <si>
    <t>分值</t>
  </si>
  <si>
    <t>执行率</t>
  </si>
  <si>
    <t>得分</t>
  </si>
  <si>
    <t>年度资金总额</t>
  </si>
  <si>
    <t>1189</t>
  </si>
  <si>
    <t/>
  </si>
  <si>
    <t>100.00%</t>
  </si>
  <si>
    <t>10</t>
  </si>
  <si>
    <t>其中：当年财政拨款</t>
  </si>
  <si>
    <t>—</t>
  </si>
  <si>
    <t>上年结转资金</t>
  </si>
  <si>
    <t>0</t>
  </si>
  <si>
    <t>0.00%</t>
  </si>
  <si>
    <t>其他资金</t>
  </si>
  <si>
    <t>项目概况</t>
  </si>
  <si>
    <t>扶持工业企业，为提高企业科技含量和自主知识产权创造力注入新的动力</t>
  </si>
  <si>
    <t>三、评价指标（100%）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</si>
  <si>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</si>
  <si>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</si>
  <si>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</si>
  <si>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</si>
  <si>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</si>
  <si>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</si>
  <si>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</si>
  <si>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产出指标（50%，每个指标之间值差不超过5分）</t>
  </si>
  <si>
    <t>数量指标</t>
  </si>
  <si>
    <t>科技项目申报数</t>
  </si>
  <si>
    <t>≧33项</t>
  </si>
  <si>
    <t>137项</t>
  </si>
  <si>
    <t>16.5</t>
  </si>
  <si>
    <t>质量指标</t>
  </si>
  <si>
    <t>时效指标</t>
  </si>
  <si>
    <t>目标完成率</t>
  </si>
  <si>
    <t>≧100%</t>
  </si>
  <si>
    <t>成本指标</t>
  </si>
  <si>
    <t>预算执行率</t>
  </si>
  <si>
    <t>≧95%</t>
  </si>
  <si>
    <t>17.0</t>
  </si>
  <si>
    <t>效益指标（30%）</t>
  </si>
  <si>
    <t>经济效益
指标</t>
  </si>
  <si>
    <t>社会效益
指标</t>
  </si>
  <si>
    <t>新增就业岗位</t>
  </si>
  <si>
    <t>≧22个</t>
  </si>
  <si>
    <t>23个</t>
  </si>
  <si>
    <t>30.0</t>
  </si>
  <si>
    <t>生态效益
指标</t>
  </si>
  <si>
    <t>可持续影响指标</t>
  </si>
  <si>
    <t>满意度
指标（20%）</t>
  </si>
  <si>
    <t>服务对象满意度指标</t>
  </si>
  <si>
    <t>服务企业满意度</t>
  </si>
  <si>
    <t>≧96%</t>
  </si>
  <si>
    <t>10.0</t>
  </si>
  <si>
    <t>新增查涉黑步骤，导致企业奖励到位慢。</t>
  </si>
  <si>
    <t>总分</t>
  </si>
  <si>
    <t>四、调整指标（50%）</t>
  </si>
  <si>
    <t>评分标准</t>
  </si>
  <si>
    <t>得分计算过程</t>
  </si>
  <si>
    <t>指标未得满分原因</t>
  </si>
  <si>
    <t>产生指标</t>
  </si>
  <si>
    <t>支出情况</t>
  </si>
  <si>
    <t>当年预算资金使用率</t>
  </si>
  <si>
    <t>本指标6分。当年预算资金使用率A=当年预算支出数/当年预算核拨数，得分为6×A。“当年预算核拨数”为0时，本项不得分。</t>
  </si>
  <si>
    <t>6*11890000/11890000</t>
  </si>
  <si>
    <t>结余结转资金执行率</t>
  </si>
  <si>
    <t>本指标6分。结余结转资金使用率B=以前年度结余结转支出数/以前年度结余结转计划数，得分为6×B。“结余结转资金计划数”为0时，本项得满分。</t>
  </si>
  <si>
    <t>以前年度结转结余数为0</t>
  </si>
  <si>
    <t>预算综合执行率</t>
  </si>
  <si>
    <t>本指标6分。预算综合执行率C=本级财政资金支出数/本级财政资金计划数，得分为6×C。“当年财政资金计划数”为0时，本项不得分。</t>
  </si>
  <si>
    <t>6*26748560/11890000</t>
  </si>
  <si>
    <t>过程管理</t>
  </si>
  <si>
    <t>绩效管理</t>
  </si>
  <si>
    <t>评价工作组成员</t>
  </si>
  <si>
    <t>本指标1分。评价工作组成员资质符合财政部门年度评价方案要求得1分，否则不得分。（备注：请在本表末尾填写评价组成员信息，填写后本指标自动计算。）</t>
  </si>
  <si>
    <t>工作组成员资质符合</t>
  </si>
  <si>
    <t>目标编制数量</t>
  </si>
  <si>
    <t>本指标6分。绩效目标编制数量达到5个得1分，每增加1个得1分，最高6分。</t>
  </si>
  <si>
    <t>绩效目标编制数量5个</t>
  </si>
  <si>
    <t>绩效目标编制数量较少</t>
  </si>
  <si>
    <t>目标全面程度</t>
  </si>
  <si>
    <t>本指标5分。（1）编制满意度类型指标得2分；（2）产出、效益类指标编制种类达到3种得1分，4-5种得2分，6-8种得3分。</t>
  </si>
  <si>
    <t>满意度指标，产出效益有4种</t>
  </si>
  <si>
    <t>绩效目标编制不够全面</t>
  </si>
  <si>
    <t>是否上传佐证材料</t>
  </si>
  <si>
    <t>本指标5分。未全部上传不得分（目标完成率与预算执行率不需要上传）</t>
  </si>
  <si>
    <t>本项目全部上传佐证材料</t>
  </si>
  <si>
    <t>绩效监控填报情况</t>
  </si>
  <si>
    <t>本指标3分。项目单位及时上报监控表和监控报告得3分，实际上报时间逾期不超过5日得1分，逾期5日以上不得分。</t>
  </si>
  <si>
    <t>本项目及时上报监控表和监控报告。</t>
  </si>
  <si>
    <t>是否及时上报自评信息</t>
  </si>
  <si>
    <t>本指标5分。（5月31日之前上报得满分，否则不得分）</t>
  </si>
  <si>
    <t>及时</t>
  </si>
  <si>
    <t>绩效监控应用情况</t>
  </si>
  <si>
    <t>本指标3分。项目单位开展绩效监控时认为应减少下年度项目预算，下年度同一项目预算期初批复数减少得3分，否则不得分。</t>
  </si>
  <si>
    <t>项目完成情况较好，无需减少预算。</t>
  </si>
  <si>
    <t>项目管理</t>
  </si>
  <si>
    <t>管理制度健全性</t>
  </si>
  <si>
    <t>项目有管理制度得2分（内容可包含但不局限于：项目范围管理、资金分配管理、进度管理、成本管理、质量管理、风险管理、采购管理、项目中止管理、资金使用范围、参与者职责、风险防控、监督检查及绩效管理），否则不得分。</t>
  </si>
  <si>
    <t>项目有管理制度</t>
  </si>
  <si>
    <t>制度执行有效性</t>
  </si>
  <si>
    <t>项目管理符合管理制度得2分，有1处不符合扣1分，扣完为止。无制度此项不得分。</t>
  </si>
  <si>
    <t>项目管理符合管理制度</t>
  </si>
  <si>
    <t>总分分值</t>
  </si>
  <si>
    <t>.</t>
  </si>
  <si>
    <t>总得分</t>
  </si>
  <si>
    <t>五、评价结论</t>
  </si>
  <si>
    <t>评级标准</t>
  </si>
  <si>
    <t>1.评价指标得分S≥90时，评价等级为“优”；90﹥S≧80时，评价等级为“良”；80﹥S≧60时，评价等级为“中”；S＜60时，评价等级为“差”。
2.调整指标得分C＜30时，评价等级不超过“中”。</t>
  </si>
  <si>
    <t>最终自评等级</t>
  </si>
  <si>
    <t>优</t>
  </si>
  <si>
    <t>六、问题与建议</t>
  </si>
  <si>
    <t>存在问题</t>
  </si>
  <si>
    <t>改进建议</t>
  </si>
  <si>
    <t>个别目标值设置过低</t>
  </si>
  <si>
    <t>应根据投入产出的客观实际情况，合理编制绩效目标</t>
  </si>
  <si>
    <t>企业满意度未达到预期值</t>
  </si>
  <si>
    <t>优化审批程序，强化流程管理，加快奖励资金下达速度并加强和企业的沟通工作</t>
  </si>
  <si>
    <t>七、评价组成员</t>
  </si>
  <si>
    <t>专家组（评价工作组）</t>
  </si>
  <si>
    <t>姓名</t>
  </si>
  <si>
    <t>单位</t>
  </si>
  <si>
    <t>职务（职称）</t>
  </si>
  <si>
    <t>正局长（二级主任科员）</t>
  </si>
  <si>
    <t>马芳菲</t>
  </si>
  <si>
    <t>副局长（三级主任科员 ）</t>
  </si>
  <si>
    <t>副局长（二级主任科员 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</si>
</sst>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9" fillId="10" borderId="0" applyNumberFormat="0" applyBorder="0" applyAlignment="0" applyProtection="0"/>
    <xf numFmtId="0" fontId="34" fillId="0" borderId="4" applyNumberFormat="0" applyFill="0" applyAlignment="0" applyProtection="0"/>
    <xf numFmtId="0" fontId="29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6" fillId="17" borderId="0" applyNumberFormat="0" applyBorder="0" applyAlignment="0" applyProtection="0"/>
    <xf numFmtId="0" fontId="45" fillId="16" borderId="0" applyNumberFormat="0" applyBorder="0" applyAlignment="0" applyProtection="0"/>
    <xf numFmtId="0" fontId="28" fillId="0" borderId="0">
      <alignment/>
      <protection/>
    </xf>
    <xf numFmtId="0" fontId="43" fillId="0" borderId="7" applyNumberFormat="0" applyFill="0" applyAlignment="0" applyProtection="0"/>
  </cellStyleXfs>
  <cellXfs count="80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67" applyFont="1" applyBorder="1" applyAlignment="1">
      <alignment vertical="center" wrapText="1"/>
      <protection/>
    </xf>
    <xf numFmtId="0" fontId="52" fillId="0" borderId="10" xfId="0" applyFont="1" applyBorder="1" applyAlignment="1">
      <alignment horizontal="right" vertical="center"/>
    </xf>
    <xf numFmtId="0" fontId="51" fillId="0" borderId="10" xfId="67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9" fontId="51" fillId="0" borderId="10" xfId="67" applyNumberFormat="1" applyFont="1" applyBorder="1" applyAlignment="1">
      <alignment horizontal="center" vertical="center" wrapText="1"/>
      <protection/>
    </xf>
    <xf numFmtId="9" fontId="51" fillId="0" borderId="10" xfId="26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7" fillId="0" borderId="0" xfId="0" applyFont="1" applyAlignment="1" applyProtection="1">
      <alignment vertical="center"/>
      <protection locked="0"/>
    </xf>
    <xf numFmtId="10" fontId="51" fillId="0" borderId="10" xfId="67" applyNumberFormat="1" applyFont="1" applyBorder="1" applyAlignment="1">
      <alignment horizontal="left" vertical="center" wrapText="1"/>
      <protection/>
    </xf>
    <xf numFmtId="176" fontId="51" fillId="0" borderId="10" xfId="67" applyNumberFormat="1" applyFont="1" applyBorder="1" applyAlignment="1">
      <alignment horizontal="center" vertical="center" wrapText="1"/>
      <protection/>
    </xf>
    <xf numFmtId="0" fontId="51" fillId="0" borderId="10" xfId="67" applyFont="1" applyBorder="1" applyAlignment="1">
      <alignment horizontal="left" vertical="center" wrapText="1"/>
      <protection/>
    </xf>
    <xf numFmtId="0" fontId="51" fillId="0" borderId="14" xfId="67" applyFont="1" applyBorder="1" applyAlignment="1">
      <alignment horizontal="center" vertical="center" wrapText="1"/>
      <protection/>
    </xf>
    <xf numFmtId="0" fontId="51" fillId="0" borderId="15" xfId="67" applyFont="1" applyBorder="1" applyAlignment="1">
      <alignment horizontal="center" vertical="center" wrapText="1"/>
      <protection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176" fontId="5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90" zoomScaleNormal="90" workbookViewId="0" topLeftCell="A51">
      <selection activeCell="G58" sqref="G58:K58"/>
    </sheetView>
  </sheetViews>
  <sheetFormatPr defaultColWidth="8.8515625" defaultRowHeight="15"/>
  <cols>
    <col min="1" max="1" width="4.8515625" style="3" customWidth="1"/>
    <col min="2" max="2" width="8.421875" style="3" customWidth="1"/>
    <col min="3" max="3" width="7.421875" style="3" customWidth="1"/>
    <col min="4" max="4" width="12.421875" style="3" customWidth="1"/>
    <col min="5" max="5" width="17.140625" style="3" customWidth="1"/>
    <col min="6" max="6" width="39.28125" style="3" customWidth="1"/>
    <col min="7" max="7" width="12.00390625" style="3" customWidth="1"/>
    <col min="8" max="8" width="9.00390625" style="3" customWidth="1"/>
    <col min="9" max="9" width="7.28125" style="3" customWidth="1"/>
    <col min="10" max="10" width="7.140625" style="3" customWidth="1"/>
    <col min="11" max="11" width="8.28125" style="3" customWidth="1"/>
    <col min="12" max="16384" width="8.8515625" style="3" customWidth="1"/>
  </cols>
  <sheetData>
    <row r="1" ht="15.75" customHeight="1">
      <c r="B1" s="4" t="s">
        <v>0</v>
      </c>
    </row>
    <row r="2" spans="2:10" ht="42.75" customHeight="1">
      <c r="B2" s="5" t="s">
        <v>1</v>
      </c>
      <c r="C2" s="6"/>
      <c r="D2" s="6"/>
      <c r="E2" s="6"/>
      <c r="F2" s="6"/>
      <c r="G2" s="6"/>
      <c r="H2" s="6"/>
      <c r="I2" s="6"/>
      <c r="J2" s="6"/>
    </row>
    <row r="3" spans="2:10" ht="30" customHeight="1">
      <c r="B3" s="7" t="s">
        <v>2</v>
      </c>
      <c r="C3" s="8"/>
      <c r="D3" s="9" t="s">
        <v>3</v>
      </c>
      <c r="E3" s="10" t="s">
        <v>4</v>
      </c>
      <c r="F3" s="8" t="s">
        <v>5</v>
      </c>
      <c r="G3" s="8"/>
      <c r="H3" s="8"/>
      <c r="I3" s="8"/>
      <c r="J3" s="8"/>
    </row>
    <row r="4" spans="1:11" ht="19.5" customHeight="1">
      <c r="A4" s="11" t="s">
        <v>6</v>
      </c>
      <c r="B4" s="12" t="s">
        <v>7</v>
      </c>
      <c r="C4" s="13" t="s">
        <v>8</v>
      </c>
      <c r="D4" s="13"/>
      <c r="E4" s="13"/>
      <c r="F4" s="13"/>
      <c r="G4" s="13"/>
      <c r="H4" s="13"/>
      <c r="I4" s="13"/>
      <c r="J4" s="13"/>
      <c r="K4" s="13"/>
    </row>
    <row r="5" spans="1:15" ht="27.75" customHeight="1">
      <c r="A5" s="11"/>
      <c r="B5" s="12" t="s">
        <v>9</v>
      </c>
      <c r="C5" s="13" t="s">
        <v>10</v>
      </c>
      <c r="D5" s="13"/>
      <c r="E5" s="13"/>
      <c r="F5" s="14" t="s">
        <v>11</v>
      </c>
      <c r="G5" s="14" t="s">
        <v>12</v>
      </c>
      <c r="H5" s="14"/>
      <c r="I5" s="14"/>
      <c r="J5" s="14"/>
      <c r="K5" s="14"/>
      <c r="O5" s="64"/>
    </row>
    <row r="6" spans="1:15" ht="27.75" customHeight="1">
      <c r="A6" s="11"/>
      <c r="B6" s="15" t="s">
        <v>13</v>
      </c>
      <c r="C6" s="16" t="s">
        <v>14</v>
      </c>
      <c r="D6" s="16"/>
      <c r="E6" s="16"/>
      <c r="F6" s="16"/>
      <c r="G6" s="16"/>
      <c r="H6" s="16" t="s">
        <v>15</v>
      </c>
      <c r="I6" s="16"/>
      <c r="J6" s="16">
        <v>350001</v>
      </c>
      <c r="K6" s="16"/>
      <c r="O6" s="64"/>
    </row>
    <row r="7" spans="1:15" ht="27.75" customHeight="1">
      <c r="A7" s="11"/>
      <c r="B7" s="15" t="s">
        <v>16</v>
      </c>
      <c r="C7" s="16" t="s">
        <v>17</v>
      </c>
      <c r="D7" s="16"/>
      <c r="E7" s="16" t="s">
        <v>18</v>
      </c>
      <c r="F7" s="16" t="s">
        <v>19</v>
      </c>
      <c r="G7" s="16"/>
      <c r="H7" s="16" t="s">
        <v>20</v>
      </c>
      <c r="I7" s="16"/>
      <c r="J7" s="16">
        <v>83954963</v>
      </c>
      <c r="K7" s="16"/>
      <c r="O7" s="64"/>
    </row>
    <row r="8" spans="1:15" ht="27.75" customHeight="1">
      <c r="A8" s="11"/>
      <c r="B8" s="15" t="s">
        <v>21</v>
      </c>
      <c r="C8" s="16" t="s">
        <v>22</v>
      </c>
      <c r="D8" s="16"/>
      <c r="E8" s="16" t="s">
        <v>18</v>
      </c>
      <c r="F8" s="16" t="s">
        <v>23</v>
      </c>
      <c r="G8" s="16"/>
      <c r="H8" s="16" t="s">
        <v>20</v>
      </c>
      <c r="I8" s="16"/>
      <c r="J8" s="16">
        <v>83954963</v>
      </c>
      <c r="K8" s="16"/>
      <c r="O8" s="64"/>
    </row>
    <row r="9" spans="1:15" ht="27.75" customHeight="1">
      <c r="A9" s="11"/>
      <c r="B9" s="15" t="s">
        <v>24</v>
      </c>
      <c r="C9" s="16" t="s">
        <v>25</v>
      </c>
      <c r="D9" s="16"/>
      <c r="E9" s="16" t="s">
        <v>18</v>
      </c>
      <c r="F9" s="16" t="s">
        <v>26</v>
      </c>
      <c r="G9" s="16"/>
      <c r="H9" s="16" t="s">
        <v>20</v>
      </c>
      <c r="I9" s="16"/>
      <c r="J9" s="16">
        <v>83954963</v>
      </c>
      <c r="K9" s="16"/>
      <c r="O9" s="64"/>
    </row>
    <row r="10" spans="1:11" s="1" customFormat="1" ht="12">
      <c r="A10" s="11" t="s">
        <v>27</v>
      </c>
      <c r="B10" s="17" t="s">
        <v>28</v>
      </c>
      <c r="C10" s="18"/>
      <c r="D10" s="18"/>
      <c r="E10" s="19" t="s">
        <v>29</v>
      </c>
      <c r="F10" s="19" t="s">
        <v>30</v>
      </c>
      <c r="G10" s="19" t="s">
        <v>31</v>
      </c>
      <c r="H10" s="20" t="s">
        <v>32</v>
      </c>
      <c r="I10" s="20" t="s">
        <v>33</v>
      </c>
      <c r="J10" s="20" t="s">
        <v>34</v>
      </c>
      <c r="K10" s="20" t="s">
        <v>35</v>
      </c>
    </row>
    <row r="11" spans="1:11" ht="19.5" customHeight="1">
      <c r="A11" s="11"/>
      <c r="B11" s="14"/>
      <c r="C11" s="21" t="s">
        <v>36</v>
      </c>
      <c r="D11" s="21"/>
      <c r="E11" s="22" t="s">
        <v>37</v>
      </c>
      <c r="F11" s="22">
        <v>2674.856</v>
      </c>
      <c r="G11" s="22">
        <v>2674.856</v>
      </c>
      <c r="H11" s="22" t="s">
        <v>38</v>
      </c>
      <c r="I11" s="24">
        <v>10</v>
      </c>
      <c r="J11" s="22" t="s">
        <v>39</v>
      </c>
      <c r="K11" s="22" t="s">
        <v>40</v>
      </c>
    </row>
    <row r="12" spans="1:11" ht="19.5" customHeight="1">
      <c r="A12" s="11"/>
      <c r="B12" s="14"/>
      <c r="C12" s="23" t="s">
        <v>41</v>
      </c>
      <c r="D12" s="23"/>
      <c r="E12" s="22" t="s">
        <v>37</v>
      </c>
      <c r="F12" s="22">
        <v>2674.856</v>
      </c>
      <c r="G12" s="22">
        <v>2674.856</v>
      </c>
      <c r="H12" s="22" t="s">
        <v>38</v>
      </c>
      <c r="I12" s="24" t="s">
        <v>42</v>
      </c>
      <c r="J12" s="65">
        <v>1</v>
      </c>
      <c r="K12" s="24" t="s">
        <v>42</v>
      </c>
    </row>
    <row r="13" spans="1:15" ht="19.5" customHeight="1">
      <c r="A13" s="11"/>
      <c r="B13" s="14"/>
      <c r="C13" s="23" t="s">
        <v>43</v>
      </c>
      <c r="D13" s="23"/>
      <c r="E13" s="22" t="s">
        <v>44</v>
      </c>
      <c r="F13" s="22" t="s">
        <v>38</v>
      </c>
      <c r="G13" s="22" t="s">
        <v>38</v>
      </c>
      <c r="H13" s="22" t="s">
        <v>38</v>
      </c>
      <c r="I13" s="24" t="s">
        <v>42</v>
      </c>
      <c r="J13" s="22" t="s">
        <v>45</v>
      </c>
      <c r="K13" s="24" t="s">
        <v>42</v>
      </c>
      <c r="O13" s="64"/>
    </row>
    <row r="14" spans="1:11" ht="19.5" customHeight="1">
      <c r="A14" s="11"/>
      <c r="B14" s="14"/>
      <c r="C14" s="23" t="s">
        <v>46</v>
      </c>
      <c r="D14" s="23"/>
      <c r="E14" s="22" t="s">
        <v>44</v>
      </c>
      <c r="F14" s="22" t="s">
        <v>38</v>
      </c>
      <c r="G14" s="22" t="s">
        <v>38</v>
      </c>
      <c r="H14" s="22" t="s">
        <v>38</v>
      </c>
      <c r="I14" s="24" t="s">
        <v>42</v>
      </c>
      <c r="J14" s="22" t="s">
        <v>45</v>
      </c>
      <c r="K14" s="24" t="s">
        <v>42</v>
      </c>
    </row>
    <row r="15" spans="1:11" ht="12.75" customHeight="1">
      <c r="A15" s="11"/>
      <c r="B15" s="14" t="s">
        <v>47</v>
      </c>
      <c r="C15" s="13" t="s">
        <v>48</v>
      </c>
      <c r="D15" s="13"/>
      <c r="E15" s="13"/>
      <c r="F15" s="13"/>
      <c r="G15" s="13"/>
      <c r="H15" s="13"/>
      <c r="I15" s="13"/>
      <c r="J15" s="13"/>
      <c r="K15" s="13"/>
    </row>
    <row r="16" spans="1:11" ht="15" customHeight="1">
      <c r="A16" s="11"/>
      <c r="B16" s="14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33" customHeight="1">
      <c r="A17" s="11" t="s">
        <v>49</v>
      </c>
      <c r="B17" s="17" t="s">
        <v>50</v>
      </c>
      <c r="C17" s="17" t="s">
        <v>51</v>
      </c>
      <c r="D17" s="17" t="s">
        <v>52</v>
      </c>
      <c r="E17" s="17" t="s">
        <v>53</v>
      </c>
      <c r="F17" s="17" t="s">
        <v>54</v>
      </c>
      <c r="G17" s="17" t="s">
        <v>55</v>
      </c>
      <c r="H17" s="17" t="s">
        <v>33</v>
      </c>
      <c r="I17" s="17" t="s">
        <v>35</v>
      </c>
      <c r="J17" s="20" t="s">
        <v>56</v>
      </c>
      <c r="K17" s="20"/>
    </row>
    <row r="18" spans="1:11" ht="19.5" customHeight="1">
      <c r="A18" s="11"/>
      <c r="B18" s="17"/>
      <c r="C18" s="17" t="s">
        <v>57</v>
      </c>
      <c r="D18" s="17" t="s">
        <v>58</v>
      </c>
      <c r="E18" s="22" t="s">
        <v>59</v>
      </c>
      <c r="F18" s="22" t="s">
        <v>60</v>
      </c>
      <c r="G18" s="24" t="s">
        <v>61</v>
      </c>
      <c r="H18" s="24" t="s">
        <v>62</v>
      </c>
      <c r="I18" s="66">
        <v>16.5</v>
      </c>
      <c r="J18" s="67" t="s">
        <v>38</v>
      </c>
      <c r="K18" s="67"/>
    </row>
    <row r="19" spans="1:11" ht="19.5" customHeight="1">
      <c r="A19" s="11"/>
      <c r="B19" s="17"/>
      <c r="C19" s="17"/>
      <c r="D19" s="17"/>
      <c r="E19" s="22"/>
      <c r="F19" s="22"/>
      <c r="G19" s="24"/>
      <c r="H19" s="24"/>
      <c r="I19" s="66"/>
      <c r="J19" s="68"/>
      <c r="K19" s="69"/>
    </row>
    <row r="20" spans="1:11" ht="19.5" customHeight="1">
      <c r="A20" s="11"/>
      <c r="B20" s="17"/>
      <c r="C20" s="17"/>
      <c r="D20" s="17" t="s">
        <v>63</v>
      </c>
      <c r="E20" s="22" t="s">
        <v>38</v>
      </c>
      <c r="F20" s="22" t="s">
        <v>38</v>
      </c>
      <c r="G20" s="24" t="s">
        <v>38</v>
      </c>
      <c r="H20" s="24" t="s">
        <v>38</v>
      </c>
      <c r="I20" s="66" t="s">
        <v>38</v>
      </c>
      <c r="J20" s="67" t="s">
        <v>38</v>
      </c>
      <c r="K20" s="67"/>
    </row>
    <row r="21" spans="1:11" ht="19.5" customHeight="1">
      <c r="A21" s="11"/>
      <c r="B21" s="17"/>
      <c r="C21" s="17"/>
      <c r="D21" s="17"/>
      <c r="E21" s="25"/>
      <c r="F21" s="25"/>
      <c r="G21" s="17"/>
      <c r="H21" s="17"/>
      <c r="I21" s="70"/>
      <c r="J21" s="71"/>
      <c r="K21" s="71"/>
    </row>
    <row r="22" spans="1:11" ht="39.75" customHeight="1">
      <c r="A22" s="11"/>
      <c r="B22" s="17"/>
      <c r="C22" s="17"/>
      <c r="D22" s="17" t="s">
        <v>64</v>
      </c>
      <c r="E22" s="22" t="s">
        <v>65</v>
      </c>
      <c r="F22" s="22" t="s">
        <v>66</v>
      </c>
      <c r="G22" s="26">
        <v>0.6</v>
      </c>
      <c r="H22" s="24" t="s">
        <v>62</v>
      </c>
      <c r="I22" s="66">
        <f>G22*H22</f>
        <v>9.9</v>
      </c>
      <c r="J22" s="67"/>
      <c r="K22" s="67"/>
    </row>
    <row r="23" spans="1:11" ht="19.5" customHeight="1">
      <c r="A23" s="11"/>
      <c r="B23" s="17"/>
      <c r="C23" s="17"/>
      <c r="D23" s="17"/>
      <c r="E23" s="12"/>
      <c r="F23" s="12"/>
      <c r="G23" s="14"/>
      <c r="H23" s="14"/>
      <c r="I23" s="72"/>
      <c r="J23" s="13"/>
      <c r="K23" s="13"/>
    </row>
    <row r="24" spans="1:11" ht="19.5" customHeight="1">
      <c r="A24" s="11"/>
      <c r="B24" s="17"/>
      <c r="C24" s="17"/>
      <c r="D24" s="17" t="s">
        <v>67</v>
      </c>
      <c r="E24" s="22" t="s">
        <v>68</v>
      </c>
      <c r="F24" s="22" t="s">
        <v>69</v>
      </c>
      <c r="G24" s="27">
        <v>1</v>
      </c>
      <c r="H24" s="24" t="s">
        <v>70</v>
      </c>
      <c r="I24" s="66">
        <v>17</v>
      </c>
      <c r="J24" s="67" t="s">
        <v>38</v>
      </c>
      <c r="K24" s="67"/>
    </row>
    <row r="25" spans="1:11" ht="19.5" customHeight="1">
      <c r="A25" s="11"/>
      <c r="B25" s="17"/>
      <c r="C25" s="17"/>
      <c r="D25" s="17"/>
      <c r="E25" s="12"/>
      <c r="F25" s="12"/>
      <c r="G25" s="14"/>
      <c r="H25" s="14"/>
      <c r="I25" s="72"/>
      <c r="J25" s="13"/>
      <c r="K25" s="13"/>
    </row>
    <row r="26" spans="1:11" ht="19.5" customHeight="1">
      <c r="A26" s="11"/>
      <c r="B26" s="17"/>
      <c r="C26" s="17" t="s">
        <v>71</v>
      </c>
      <c r="D26" s="17" t="s">
        <v>72</v>
      </c>
      <c r="E26" s="22" t="s">
        <v>38</v>
      </c>
      <c r="F26" s="22" t="s">
        <v>38</v>
      </c>
      <c r="G26" s="24" t="s">
        <v>38</v>
      </c>
      <c r="H26" s="24" t="s">
        <v>38</v>
      </c>
      <c r="I26" s="66" t="s">
        <v>38</v>
      </c>
      <c r="J26" s="67" t="s">
        <v>38</v>
      </c>
      <c r="K26" s="67"/>
    </row>
    <row r="27" spans="1:11" ht="19.5" customHeight="1">
      <c r="A27" s="11"/>
      <c r="B27" s="17"/>
      <c r="C27" s="17"/>
      <c r="D27" s="17"/>
      <c r="E27" s="12"/>
      <c r="F27" s="12"/>
      <c r="G27" s="14"/>
      <c r="H27" s="14"/>
      <c r="I27" s="72"/>
      <c r="J27" s="13"/>
      <c r="K27" s="13"/>
    </row>
    <row r="28" spans="1:17" ht="19.5" customHeight="1">
      <c r="A28" s="11"/>
      <c r="B28" s="17"/>
      <c r="C28" s="17"/>
      <c r="D28" s="17" t="s">
        <v>73</v>
      </c>
      <c r="E28" s="22" t="s">
        <v>74</v>
      </c>
      <c r="F28" s="22" t="s">
        <v>75</v>
      </c>
      <c r="G28" s="24" t="s">
        <v>76</v>
      </c>
      <c r="H28" s="24" t="s">
        <v>77</v>
      </c>
      <c r="I28" s="66">
        <v>30</v>
      </c>
      <c r="J28" s="67"/>
      <c r="K28" s="67"/>
      <c r="Q28" s="79"/>
    </row>
    <row r="29" spans="1:17" ht="19.5" customHeight="1">
      <c r="A29" s="11"/>
      <c r="B29" s="17"/>
      <c r="C29" s="17"/>
      <c r="D29" s="17"/>
      <c r="E29" s="12"/>
      <c r="F29" s="12"/>
      <c r="G29" s="14"/>
      <c r="H29" s="14"/>
      <c r="I29" s="72"/>
      <c r="J29" s="13"/>
      <c r="K29" s="13"/>
      <c r="Q29" s="79"/>
    </row>
    <row r="30" spans="1:11" ht="19.5" customHeight="1">
      <c r="A30" s="11"/>
      <c r="B30" s="17"/>
      <c r="C30" s="17"/>
      <c r="D30" s="17" t="s">
        <v>78</v>
      </c>
      <c r="E30" s="22" t="s">
        <v>38</v>
      </c>
      <c r="F30" s="22" t="s">
        <v>38</v>
      </c>
      <c r="G30" s="24" t="s">
        <v>38</v>
      </c>
      <c r="H30" s="24" t="s">
        <v>38</v>
      </c>
      <c r="I30" s="66" t="s">
        <v>38</v>
      </c>
      <c r="J30" s="67" t="s">
        <v>38</v>
      </c>
      <c r="K30" s="67"/>
    </row>
    <row r="31" spans="1:11" ht="19.5" customHeight="1">
      <c r="A31" s="11"/>
      <c r="B31" s="17"/>
      <c r="C31" s="17"/>
      <c r="D31" s="17"/>
      <c r="E31" s="12"/>
      <c r="F31" s="12"/>
      <c r="G31" s="14"/>
      <c r="H31" s="14"/>
      <c r="I31" s="72"/>
      <c r="J31" s="13"/>
      <c r="K31" s="13"/>
    </row>
    <row r="32" spans="1:11" ht="19.5" customHeight="1">
      <c r="A32" s="11"/>
      <c r="B32" s="17"/>
      <c r="C32" s="17"/>
      <c r="D32" s="17" t="s">
        <v>79</v>
      </c>
      <c r="E32" s="22" t="s">
        <v>38</v>
      </c>
      <c r="F32" s="22" t="s">
        <v>38</v>
      </c>
      <c r="G32" s="24" t="s">
        <v>38</v>
      </c>
      <c r="H32" s="24" t="s">
        <v>38</v>
      </c>
      <c r="I32" s="66" t="s">
        <v>38</v>
      </c>
      <c r="J32" s="67" t="s">
        <v>38</v>
      </c>
      <c r="K32" s="67"/>
    </row>
    <row r="33" spans="1:11" ht="19.5" customHeight="1">
      <c r="A33" s="11"/>
      <c r="B33" s="17"/>
      <c r="C33" s="17"/>
      <c r="D33" s="17"/>
      <c r="E33" s="12"/>
      <c r="F33" s="12"/>
      <c r="G33" s="14"/>
      <c r="H33" s="14"/>
      <c r="I33" s="72"/>
      <c r="J33" s="13"/>
      <c r="K33" s="13"/>
    </row>
    <row r="34" spans="1:11" ht="39" customHeight="1">
      <c r="A34" s="11"/>
      <c r="B34" s="17"/>
      <c r="C34" s="17" t="s">
        <v>80</v>
      </c>
      <c r="D34" s="17" t="s">
        <v>81</v>
      </c>
      <c r="E34" s="22" t="s">
        <v>82</v>
      </c>
      <c r="F34" s="22" t="s">
        <v>83</v>
      </c>
      <c r="G34" s="24">
        <v>87</v>
      </c>
      <c r="H34" s="24" t="s">
        <v>84</v>
      </c>
      <c r="I34" s="66">
        <v>8.7</v>
      </c>
      <c r="J34" s="67" t="s">
        <v>85</v>
      </c>
      <c r="K34" s="67"/>
    </row>
    <row r="35" spans="1:11" ht="19.5" customHeight="1">
      <c r="A35" s="11"/>
      <c r="B35" s="17"/>
      <c r="C35" s="17"/>
      <c r="D35" s="17"/>
      <c r="E35" s="12"/>
      <c r="F35" s="12"/>
      <c r="G35" s="14"/>
      <c r="H35" s="14"/>
      <c r="I35" s="14"/>
      <c r="J35" s="13"/>
      <c r="K35" s="13"/>
    </row>
    <row r="36" spans="1:11" ht="57.75" customHeight="1">
      <c r="A36" s="11"/>
      <c r="B36" s="28" t="s">
        <v>86</v>
      </c>
      <c r="C36" s="14"/>
      <c r="D36" s="14"/>
      <c r="E36" s="14"/>
      <c r="F36" s="14"/>
      <c r="G36" s="14"/>
      <c r="H36" s="17" t="s">
        <v>38</v>
      </c>
      <c r="I36" s="25">
        <f>I18+I22+I24+I28+I34+K11</f>
        <v>92.10000000000001</v>
      </c>
      <c r="J36" s="13"/>
      <c r="K36" s="13"/>
    </row>
    <row r="37" spans="1:11" ht="30" customHeight="1">
      <c r="A37" s="11" t="s">
        <v>87</v>
      </c>
      <c r="B37" s="15" t="s">
        <v>51</v>
      </c>
      <c r="C37" s="15" t="s">
        <v>52</v>
      </c>
      <c r="D37" s="15" t="s">
        <v>53</v>
      </c>
      <c r="E37" s="16" t="s">
        <v>88</v>
      </c>
      <c r="F37" s="16"/>
      <c r="G37" s="15" t="s">
        <v>89</v>
      </c>
      <c r="H37" s="15" t="s">
        <v>33</v>
      </c>
      <c r="I37" s="15" t="s">
        <v>35</v>
      </c>
      <c r="J37" s="73" t="s">
        <v>90</v>
      </c>
      <c r="K37" s="73"/>
    </row>
    <row r="38" spans="1:11" s="2" customFormat="1" ht="51" customHeight="1">
      <c r="A38" s="11"/>
      <c r="B38" s="29" t="s">
        <v>91</v>
      </c>
      <c r="C38" s="29" t="s">
        <v>92</v>
      </c>
      <c r="D38" s="30" t="s">
        <v>93</v>
      </c>
      <c r="E38" s="31" t="s">
        <v>94</v>
      </c>
      <c r="F38" s="32"/>
      <c r="G38" s="30" t="s">
        <v>95</v>
      </c>
      <c r="H38" s="33">
        <v>6</v>
      </c>
      <c r="I38" s="30">
        <v>6</v>
      </c>
      <c r="J38" s="30" t="s">
        <v>38</v>
      </c>
      <c r="K38" s="74"/>
    </row>
    <row r="39" spans="1:11" s="2" customFormat="1" ht="60" customHeight="1">
      <c r="A39" s="11"/>
      <c r="B39" s="33"/>
      <c r="C39" s="33"/>
      <c r="D39" s="30" t="s">
        <v>96</v>
      </c>
      <c r="E39" s="31" t="s">
        <v>97</v>
      </c>
      <c r="F39" s="32"/>
      <c r="G39" s="30" t="s">
        <v>98</v>
      </c>
      <c r="H39" s="33">
        <v>6</v>
      </c>
      <c r="I39" s="30">
        <v>6</v>
      </c>
      <c r="J39" s="30" t="s">
        <v>38</v>
      </c>
      <c r="K39" s="74"/>
    </row>
    <row r="40" spans="1:11" s="2" customFormat="1" ht="61.5" customHeight="1">
      <c r="A40" s="11"/>
      <c r="B40" s="33"/>
      <c r="C40" s="33"/>
      <c r="D40" s="30" t="s">
        <v>99</v>
      </c>
      <c r="E40" s="31" t="s">
        <v>100</v>
      </c>
      <c r="F40" s="32"/>
      <c r="G40" s="34" t="s">
        <v>101</v>
      </c>
      <c r="H40" s="33">
        <v>6</v>
      </c>
      <c r="I40" s="30">
        <v>6</v>
      </c>
      <c r="J40" s="30" t="s">
        <v>38</v>
      </c>
      <c r="K40" s="74"/>
    </row>
    <row r="41" spans="1:11" s="2" customFormat="1" ht="73.5" customHeight="1">
      <c r="A41" s="11"/>
      <c r="B41" s="29" t="s">
        <v>102</v>
      </c>
      <c r="C41" s="29" t="s">
        <v>103</v>
      </c>
      <c r="D41" s="35" t="s">
        <v>104</v>
      </c>
      <c r="E41" s="31" t="s">
        <v>105</v>
      </c>
      <c r="F41" s="32"/>
      <c r="G41" s="30" t="s">
        <v>106</v>
      </c>
      <c r="H41" s="33">
        <v>1</v>
      </c>
      <c r="I41" s="74">
        <v>1</v>
      </c>
      <c r="J41" s="30" t="s">
        <v>38</v>
      </c>
      <c r="K41" s="74"/>
    </row>
    <row r="42" spans="1:11" s="2" customFormat="1" ht="49.5" customHeight="1">
      <c r="A42" s="11"/>
      <c r="B42" s="33"/>
      <c r="C42" s="33"/>
      <c r="D42" s="35" t="s">
        <v>107</v>
      </c>
      <c r="E42" s="31" t="s">
        <v>108</v>
      </c>
      <c r="F42" s="32"/>
      <c r="G42" s="30" t="s">
        <v>109</v>
      </c>
      <c r="H42" s="33">
        <v>6</v>
      </c>
      <c r="I42" s="30">
        <v>1</v>
      </c>
      <c r="J42" s="30" t="s">
        <v>110</v>
      </c>
      <c r="K42" s="74"/>
    </row>
    <row r="43" spans="1:11" s="2" customFormat="1" ht="81" customHeight="1">
      <c r="A43" s="11"/>
      <c r="B43" s="33"/>
      <c r="C43" s="33"/>
      <c r="D43" s="36" t="s">
        <v>111</v>
      </c>
      <c r="E43" s="31" t="s">
        <v>112</v>
      </c>
      <c r="F43" s="31"/>
      <c r="G43" s="30" t="s">
        <v>113</v>
      </c>
      <c r="H43" s="37">
        <v>5</v>
      </c>
      <c r="I43" s="30">
        <v>4</v>
      </c>
      <c r="J43" s="30" t="s">
        <v>114</v>
      </c>
      <c r="K43" s="74"/>
    </row>
    <row r="44" spans="1:11" s="2" customFormat="1" ht="61.5" customHeight="1">
      <c r="A44" s="11"/>
      <c r="B44" s="33"/>
      <c r="C44" s="33"/>
      <c r="D44" s="38" t="s">
        <v>115</v>
      </c>
      <c r="E44" s="39" t="s">
        <v>116</v>
      </c>
      <c r="F44" s="40"/>
      <c r="G44" s="30" t="s">
        <v>117</v>
      </c>
      <c r="H44" s="37">
        <v>5</v>
      </c>
      <c r="I44" s="30">
        <v>5</v>
      </c>
      <c r="J44" s="30" t="s">
        <v>38</v>
      </c>
      <c r="K44" s="74"/>
    </row>
    <row r="45" spans="1:11" s="2" customFormat="1" ht="52.5" customHeight="1">
      <c r="A45" s="11"/>
      <c r="B45" s="33"/>
      <c r="C45" s="33"/>
      <c r="D45" s="36" t="s">
        <v>118</v>
      </c>
      <c r="E45" s="31" t="s">
        <v>119</v>
      </c>
      <c r="F45" s="32"/>
      <c r="G45" s="30" t="s">
        <v>120</v>
      </c>
      <c r="H45" s="37">
        <v>3</v>
      </c>
      <c r="I45" s="30">
        <v>3</v>
      </c>
      <c r="J45" s="30" t="s">
        <v>38</v>
      </c>
      <c r="K45" s="74"/>
    </row>
    <row r="46" spans="1:11" s="2" customFormat="1" ht="67.5" customHeight="1">
      <c r="A46" s="11"/>
      <c r="B46" s="33"/>
      <c r="C46" s="33"/>
      <c r="D46" s="41" t="s">
        <v>121</v>
      </c>
      <c r="E46" s="39" t="s">
        <v>122</v>
      </c>
      <c r="F46" s="40"/>
      <c r="G46" s="30" t="s">
        <v>123</v>
      </c>
      <c r="H46" s="37">
        <v>5</v>
      </c>
      <c r="I46" s="30">
        <v>5</v>
      </c>
      <c r="J46" s="30" t="s">
        <v>38</v>
      </c>
      <c r="K46" s="74"/>
    </row>
    <row r="47" spans="1:11" s="2" customFormat="1" ht="69.75" customHeight="1">
      <c r="A47" s="11"/>
      <c r="B47" s="33"/>
      <c r="C47" s="33"/>
      <c r="D47" s="36" t="s">
        <v>124</v>
      </c>
      <c r="E47" s="31" t="s">
        <v>125</v>
      </c>
      <c r="F47" s="32"/>
      <c r="G47" s="30" t="s">
        <v>126</v>
      </c>
      <c r="H47" s="37">
        <v>3</v>
      </c>
      <c r="I47" s="74">
        <v>3</v>
      </c>
      <c r="J47" s="67"/>
      <c r="K47" s="67"/>
    </row>
    <row r="48" spans="1:11" s="2" customFormat="1" ht="70.5" customHeight="1">
      <c r="A48" s="11"/>
      <c r="B48" s="33"/>
      <c r="C48" s="42" t="s">
        <v>127</v>
      </c>
      <c r="D48" s="36" t="s">
        <v>128</v>
      </c>
      <c r="E48" s="31" t="s">
        <v>129</v>
      </c>
      <c r="F48" s="32"/>
      <c r="G48" s="30" t="s">
        <v>130</v>
      </c>
      <c r="H48" s="37">
        <v>2</v>
      </c>
      <c r="I48" s="30">
        <v>2</v>
      </c>
      <c r="J48" s="30" t="s">
        <v>38</v>
      </c>
      <c r="K48" s="74"/>
    </row>
    <row r="49" spans="1:11" s="2" customFormat="1" ht="60" customHeight="1">
      <c r="A49" s="11"/>
      <c r="B49" s="33"/>
      <c r="C49" s="37"/>
      <c r="D49" s="36" t="s">
        <v>131</v>
      </c>
      <c r="E49" s="31" t="s">
        <v>132</v>
      </c>
      <c r="F49" s="32"/>
      <c r="G49" s="30" t="s">
        <v>133</v>
      </c>
      <c r="H49" s="37">
        <v>2</v>
      </c>
      <c r="I49" s="30">
        <v>2</v>
      </c>
      <c r="J49" s="30" t="s">
        <v>38</v>
      </c>
      <c r="K49" s="74"/>
    </row>
    <row r="50" spans="1:11" s="2" customFormat="1" ht="49.5" customHeight="1">
      <c r="A50" s="11"/>
      <c r="B50" s="42" t="s">
        <v>134</v>
      </c>
      <c r="C50" s="37"/>
      <c r="D50" s="43">
        <v>50</v>
      </c>
      <c r="E50" s="44" t="s">
        <v>135</v>
      </c>
      <c r="F50" s="45"/>
      <c r="G50" s="42" t="s">
        <v>136</v>
      </c>
      <c r="H50" s="37"/>
      <c r="I50" s="37">
        <f>I38+I39+I40+I41+I42+I43+I44+I45+I46+I47+I48+I49</f>
        <v>44</v>
      </c>
      <c r="J50" s="75"/>
      <c r="K50" s="76"/>
    </row>
    <row r="51" spans="1:11" ht="58.5" customHeight="1">
      <c r="A51" s="46" t="s">
        <v>137</v>
      </c>
      <c r="B51" s="16" t="s">
        <v>138</v>
      </c>
      <c r="C51" s="16"/>
      <c r="D51" s="47" t="s">
        <v>139</v>
      </c>
      <c r="E51" s="47"/>
      <c r="F51" s="47"/>
      <c r="G51" s="47"/>
      <c r="H51" s="47"/>
      <c r="I51" s="47"/>
      <c r="J51" s="47"/>
      <c r="K51" s="47"/>
    </row>
    <row r="52" spans="1:11" ht="28.5" customHeight="1">
      <c r="A52" s="46"/>
      <c r="B52" s="42" t="s">
        <v>140</v>
      </c>
      <c r="C52" s="37"/>
      <c r="D52" s="29" t="s">
        <v>141</v>
      </c>
      <c r="E52" s="33"/>
      <c r="F52" s="33"/>
      <c r="G52" s="33"/>
      <c r="H52" s="33"/>
      <c r="I52" s="33"/>
      <c r="J52" s="33"/>
      <c r="K52" s="33"/>
    </row>
    <row r="53" spans="1:11" ht="30" customHeight="1">
      <c r="A53" s="48" t="s">
        <v>142</v>
      </c>
      <c r="B53" s="49" t="s">
        <v>143</v>
      </c>
      <c r="C53" s="50"/>
      <c r="D53" s="51"/>
      <c r="E53" s="51"/>
      <c r="F53" s="51" t="s">
        <v>144</v>
      </c>
      <c r="G53" s="51"/>
      <c r="H53" s="51"/>
      <c r="I53" s="51"/>
      <c r="J53" s="51"/>
      <c r="K53" s="51"/>
    </row>
    <row r="54" spans="1:11" ht="30" customHeight="1">
      <c r="A54" s="52"/>
      <c r="B54" s="53" t="s">
        <v>145</v>
      </c>
      <c r="C54" s="53"/>
      <c r="D54" s="53"/>
      <c r="E54" s="54"/>
      <c r="F54" s="55" t="s">
        <v>146</v>
      </c>
      <c r="G54" s="53"/>
      <c r="H54" s="53"/>
      <c r="I54" s="53"/>
      <c r="J54" s="53"/>
      <c r="K54" s="54"/>
    </row>
    <row r="55" spans="1:11" ht="30" customHeight="1">
      <c r="A55" s="11"/>
      <c r="B55" s="56" t="s">
        <v>147</v>
      </c>
      <c r="C55" s="57"/>
      <c r="D55" s="57"/>
      <c r="E55" s="57"/>
      <c r="F55" s="57" t="s">
        <v>148</v>
      </c>
      <c r="G55" s="57"/>
      <c r="H55" s="57"/>
      <c r="I55" s="57"/>
      <c r="J55" s="57"/>
      <c r="K55" s="57"/>
    </row>
    <row r="56" spans="1:11" ht="30" customHeight="1">
      <c r="A56" s="11" t="s">
        <v>149</v>
      </c>
      <c r="B56" s="56" t="s">
        <v>150</v>
      </c>
      <c r="C56" s="58" t="s">
        <v>151</v>
      </c>
      <c r="D56" s="58" t="s">
        <v>152</v>
      </c>
      <c r="E56" s="58"/>
      <c r="F56" s="51"/>
      <c r="G56" s="59" t="s">
        <v>153</v>
      </c>
      <c r="H56" s="60"/>
      <c r="I56" s="60"/>
      <c r="J56" s="60"/>
      <c r="K56" s="77"/>
    </row>
    <row r="57" spans="1:11" ht="30" customHeight="1">
      <c r="A57" s="11"/>
      <c r="B57" s="56"/>
      <c r="C57" s="61" t="s">
        <v>17</v>
      </c>
      <c r="D57" s="58" t="s">
        <v>10</v>
      </c>
      <c r="E57" s="58"/>
      <c r="F57" s="58"/>
      <c r="G57" s="62" t="s">
        <v>154</v>
      </c>
      <c r="H57" s="63"/>
      <c r="I57" s="63"/>
      <c r="J57" s="63"/>
      <c r="K57" s="78"/>
    </row>
    <row r="58" spans="1:11" ht="30" customHeight="1">
      <c r="A58" s="11"/>
      <c r="B58" s="56"/>
      <c r="C58" s="61" t="s">
        <v>155</v>
      </c>
      <c r="D58" s="58" t="s">
        <v>10</v>
      </c>
      <c r="E58" s="58"/>
      <c r="F58" s="58"/>
      <c r="G58" s="62" t="s">
        <v>156</v>
      </c>
      <c r="H58" s="63"/>
      <c r="I58" s="63"/>
      <c r="J58" s="63"/>
      <c r="K58" s="78"/>
    </row>
    <row r="59" spans="1:11" ht="30" customHeight="1">
      <c r="A59" s="11"/>
      <c r="B59" s="56"/>
      <c r="C59" s="61" t="s">
        <v>25</v>
      </c>
      <c r="D59" s="58" t="s">
        <v>10</v>
      </c>
      <c r="E59" s="58"/>
      <c r="F59" s="58"/>
      <c r="G59" s="62" t="s">
        <v>157</v>
      </c>
      <c r="H59" s="63"/>
      <c r="I59" s="63"/>
      <c r="J59" s="63"/>
      <c r="K59" s="78"/>
    </row>
  </sheetData>
  <sheetProtection/>
  <mergeCells count="122">
    <mergeCell ref="B2:J2"/>
    <mergeCell ref="C4:K4"/>
    <mergeCell ref="C5:E5"/>
    <mergeCell ref="G5:K5"/>
    <mergeCell ref="C6:G6"/>
    <mergeCell ref="H6:I6"/>
    <mergeCell ref="J6:K6"/>
    <mergeCell ref="C7:D7"/>
    <mergeCell ref="F7:G7"/>
    <mergeCell ref="H7:I7"/>
    <mergeCell ref="J7:K7"/>
    <mergeCell ref="C8:D8"/>
    <mergeCell ref="F8:G8"/>
    <mergeCell ref="H8:I8"/>
    <mergeCell ref="J8:K8"/>
    <mergeCell ref="C9:D9"/>
    <mergeCell ref="F9:G9"/>
    <mergeCell ref="H9:I9"/>
    <mergeCell ref="J9:K9"/>
    <mergeCell ref="C10:D10"/>
    <mergeCell ref="C11:D11"/>
    <mergeCell ref="C12:D12"/>
    <mergeCell ref="C13:D13"/>
    <mergeCell ref="C14:D14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B36:G36"/>
    <mergeCell ref="J36:K36"/>
    <mergeCell ref="E37:F37"/>
    <mergeCell ref="J37:K37"/>
    <mergeCell ref="E38:F38"/>
    <mergeCell ref="J38:K38"/>
    <mergeCell ref="E39:F39"/>
    <mergeCell ref="J39:K39"/>
    <mergeCell ref="E40:F40"/>
    <mergeCell ref="J40:K40"/>
    <mergeCell ref="E41:F41"/>
    <mergeCell ref="J41:K41"/>
    <mergeCell ref="E42:F42"/>
    <mergeCell ref="J42:K42"/>
    <mergeCell ref="E43:F43"/>
    <mergeCell ref="J43:K43"/>
    <mergeCell ref="E44:F44"/>
    <mergeCell ref="J44:K44"/>
    <mergeCell ref="E45:F45"/>
    <mergeCell ref="J45:K45"/>
    <mergeCell ref="E46:F46"/>
    <mergeCell ref="J46:K46"/>
    <mergeCell ref="E47:F47"/>
    <mergeCell ref="J47:K47"/>
    <mergeCell ref="E48:F48"/>
    <mergeCell ref="J48:K48"/>
    <mergeCell ref="E49:F49"/>
    <mergeCell ref="J49:K49"/>
    <mergeCell ref="B50:C50"/>
    <mergeCell ref="E50:F50"/>
    <mergeCell ref="G50:H50"/>
    <mergeCell ref="J50:K50"/>
    <mergeCell ref="B51:C51"/>
    <mergeCell ref="D51:K51"/>
    <mergeCell ref="B52:C52"/>
    <mergeCell ref="D52:K52"/>
    <mergeCell ref="B53:E53"/>
    <mergeCell ref="F53:K53"/>
    <mergeCell ref="B54:E54"/>
    <mergeCell ref="F54:K54"/>
    <mergeCell ref="B55:E55"/>
    <mergeCell ref="F55:K55"/>
    <mergeCell ref="D56:F56"/>
    <mergeCell ref="G56:K56"/>
    <mergeCell ref="D57:F57"/>
    <mergeCell ref="G57:K57"/>
    <mergeCell ref="D58:F58"/>
    <mergeCell ref="G58:K58"/>
    <mergeCell ref="D59:F59"/>
    <mergeCell ref="G59:K59"/>
    <mergeCell ref="A4:A9"/>
    <mergeCell ref="A10:A16"/>
    <mergeCell ref="A17:A36"/>
    <mergeCell ref="A37:A50"/>
    <mergeCell ref="A51:A52"/>
    <mergeCell ref="A53:A55"/>
    <mergeCell ref="A56:A59"/>
    <mergeCell ref="B10:B14"/>
    <mergeCell ref="B15:B16"/>
    <mergeCell ref="B17:B35"/>
    <mergeCell ref="B38:B40"/>
    <mergeCell ref="B41:B49"/>
    <mergeCell ref="B56:B59"/>
    <mergeCell ref="C18:C25"/>
    <mergeCell ref="C26:C33"/>
    <mergeCell ref="C34:C35"/>
    <mergeCell ref="C38:C40"/>
    <mergeCell ref="C41:C47"/>
    <mergeCell ref="C48:C49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C15:K16"/>
  </mergeCells>
  <printOptions/>
  <pageMargins left="0.95" right="0.16" top="1" bottom="0.41" header="0" footer="0"/>
  <pageSetup fitToHeight="0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</dc:creator>
  <cp:keywords/>
  <dc:description/>
  <cp:lastModifiedBy>云杉</cp:lastModifiedBy>
  <dcterms:created xsi:type="dcterms:W3CDTF">2020-03-30T02:22:37Z</dcterms:created>
  <dcterms:modified xsi:type="dcterms:W3CDTF">2021-11-25T06:54:00Z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090348000E8D497882EC44BF81B5D500</vt:lpwstr>
  </property>
</Properties>
</file>